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jkova\Documents\webovky\dokumenty webovky\"/>
    </mc:Choice>
  </mc:AlternateContent>
  <xr:revisionPtr revIDLastSave="0" documentId="8_{08E8851D-6ECD-42FC-ABEE-3BBBB0D898BC}" xr6:coauthVersionLast="36" xr6:coauthVersionMax="36" xr10:uidLastSave="{00000000-0000-0000-0000-000000000000}"/>
  <bookViews>
    <workbookView xWindow="0" yWindow="0" windowWidth="20160" windowHeight="10200" xr2:uid="{11B18823-2033-4017-8D17-664AEC86CFAD}"/>
  </bookViews>
  <sheets>
    <sheet name="Př.1 Návrh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>#REF!</definedName>
    <definedName name="aa">#REF!</definedName>
    <definedName name="aaa">#REF!</definedName>
    <definedName name="aaaa">#REF!</definedName>
    <definedName name="aaaan">#REF!</definedName>
    <definedName name="aae">#REF!</definedName>
    <definedName name="ab">#REF!</definedName>
    <definedName name="abc">#REF!</definedName>
    <definedName name="abcd">#REF!</definedName>
    <definedName name="adc">#REF!</definedName>
    <definedName name="asd">#REF!</definedName>
    <definedName name="asdf">#REF!</definedName>
    <definedName name="asf">#REF!</definedName>
    <definedName name="ax">#REF!</definedName>
    <definedName name="axx">#REF!</definedName>
    <definedName name="b">#REF!</definedName>
    <definedName name="bb">#REF!</definedName>
    <definedName name="bbb">#REF!</definedName>
    <definedName name="bbbb">#REF!</definedName>
    <definedName name="bx">#REF!</definedName>
    <definedName name="bxb">#REF!</definedName>
    <definedName name="cc">#REF!</definedName>
    <definedName name="ccc">#REF!</definedName>
    <definedName name="cx">#REF!</definedName>
    <definedName name="cxc">#REF!</definedName>
    <definedName name="_xlnm.Database">#REF!</definedName>
    <definedName name="dd">#REF!</definedName>
    <definedName name="ddd">#REF!</definedName>
    <definedName name="df">#REF!</definedName>
    <definedName name="dx">#REF!</definedName>
    <definedName name="dxd">#REF!</definedName>
    <definedName name="eee">#REF!</definedName>
    <definedName name="eeee">#REF!</definedName>
    <definedName name="ex">#REF!</definedName>
    <definedName name="Excel_BuiltIn_Database">#REF!</definedName>
    <definedName name="Excel_BuiltIn_Print_Area">#REF!</definedName>
    <definedName name="fff">#REF!</definedName>
    <definedName name="FiltrDatabazze">#REF!</definedName>
    <definedName name="fx">#REF!</definedName>
    <definedName name="ggg">#REF!</definedName>
    <definedName name="ghj">#REF!</definedName>
    <definedName name="gx">#REF!</definedName>
    <definedName name="hhh">#REF!</definedName>
    <definedName name="hx">#REF!</definedName>
    <definedName name="iii">#REF!</definedName>
    <definedName name="iiii">#REF!</definedName>
    <definedName name="iiiin">#REF!</definedName>
    <definedName name="jjj">#REF!</definedName>
    <definedName name="kkk">#REF!</definedName>
    <definedName name="kl">#REF!</definedName>
    <definedName name="kx">#REF!</definedName>
    <definedName name="lb">#REF!</definedName>
    <definedName name="lkl">#REF!</definedName>
    <definedName name="lll">#REF!</definedName>
    <definedName name="lmn">#REF!</definedName>
    <definedName name="lx">#REF!</definedName>
    <definedName name="MuzoI">#REF!</definedName>
    <definedName name="mx">#REF!</definedName>
    <definedName name="mxm">#REF!</definedName>
    <definedName name="_xlnm.Print_Titles" localSheetId="0">'Př.1 Návrh 2024'!$2:$10</definedName>
    <definedName name="nnnn">#REF!</definedName>
    <definedName name="novy">#REF!</definedName>
    <definedName name="nx">#REF!</definedName>
    <definedName name="nxn">#REF!</definedName>
    <definedName name="_xlnm.Print_Area" localSheetId="0">'Př.1 Návrh 2024'!$A$1:$O$27</definedName>
    <definedName name="_xlnm.Print_Area">#REF!</definedName>
    <definedName name="oi">#REF!</definedName>
    <definedName name="Oniv">[1]tabulka_subjektu1!#REF!</definedName>
    <definedName name="ONIVv">[2]tabulka_subjektu1!#REF!</definedName>
    <definedName name="ooo">#REF!</definedName>
    <definedName name="oooo">#REF!</definedName>
    <definedName name="oprava">[3]sub_0326!#REF!</definedName>
    <definedName name="ox">#REF!</definedName>
    <definedName name="pl_REPORT_F">#REF!</definedName>
    <definedName name="pl_REPORT_H">#REF!</definedName>
    <definedName name="pl_REPORT_R">#REF!</definedName>
    <definedName name="pl_STANDARD_H">#REF!</definedName>
    <definedName name="pl_STANDARD_R">#REF!</definedName>
    <definedName name="PLR_F">#REF!</definedName>
    <definedName name="PLR_H">#REF!</definedName>
    <definedName name="PLRN_H">#REF!</definedName>
    <definedName name="PLRN_R">#REF!</definedName>
    <definedName name="PLRT_H">#REF!</definedName>
    <definedName name="PLRT_R">#REF!</definedName>
    <definedName name="ppp">#REF!</definedName>
    <definedName name="pppp">#REF!</definedName>
    <definedName name="Print_Area">#REF!</definedName>
    <definedName name="Projekty">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PVV">#REF!</definedName>
    <definedName name="px">#REF!</definedName>
    <definedName name="qqq">#REF!</definedName>
    <definedName name="qqqq">#REF!</definedName>
    <definedName name="qx">#REF!</definedName>
    <definedName name="rrr">#REF!</definedName>
    <definedName name="rrrr">#REF!</definedName>
    <definedName name="rtz">#REF!</definedName>
    <definedName name="rx">#REF!</definedName>
    <definedName name="S18_CELKEM_R">#REF!</definedName>
    <definedName name="S18_OST_TYP_H">#REF!</definedName>
    <definedName name="S18_OST_TYP_R">#REF!</definedName>
    <definedName name="S18_REZ_SUM_R">#REF!</definedName>
    <definedName name="S18_REZ_TYP_R">#REF!</definedName>
    <definedName name="S18_STV_H">#REF!</definedName>
    <definedName name="S18_STV_R">#REF!</definedName>
    <definedName name="sa">#REF!</definedName>
    <definedName name="ss">#REF!</definedName>
    <definedName name="sss">#REF!</definedName>
    <definedName name="SUB_CASTI_PH_H">[4]prehled_casti!#REF!</definedName>
    <definedName name="SUB_OPIS_R">[5]gym_0311!#REF!</definedName>
    <definedName name="SUB_PREHLED_H">[5]sub_0326!#REF!</definedName>
    <definedName name="SUB_PREHLED_R">#REF!</definedName>
    <definedName name="sxs">#REF!</definedName>
    <definedName name="sxx">#REF!</definedName>
    <definedName name="t">#REF!</definedName>
    <definedName name="tas1_REPORT_F">[6]ROSA!#REF!</definedName>
    <definedName name="tas1_REPORT_H">[6]ROSA!#REF!</definedName>
    <definedName name="tas1_REPORT_R">[6]ROSA!#REF!</definedName>
    <definedName name="tas1_STANDARD_F">[6]ROSA!#REF!</definedName>
    <definedName name="tas1_STANDARD_H">[6]ROSA!#REF!</definedName>
    <definedName name="tas1_STANDARD_R">[6]ROSA!#REF!</definedName>
    <definedName name="tas21_REPORT_F">#REF!</definedName>
    <definedName name="tas21_REPORT_H">#REF!</definedName>
    <definedName name="tas21_REPORT_R">#REF!</definedName>
    <definedName name="tas21_STANDARD_F">#REF!</definedName>
    <definedName name="tas21_STANDARD_H">#REF!</definedName>
    <definedName name="tas21_STANDARD_R">#REF!</definedName>
    <definedName name="tas22_REPORT_F">#REF!</definedName>
    <definedName name="tas22_REPORT_H">#REF!</definedName>
    <definedName name="tas22_REPORT_R">#REF!</definedName>
    <definedName name="tas22_STANDARD_F">#REF!</definedName>
    <definedName name="tas22_STANDARD_H">#REF!</definedName>
    <definedName name="tas22_STANDARD_R">#REF!</definedName>
    <definedName name="ttt">#REF!</definedName>
    <definedName name="tttt">#REF!</definedName>
    <definedName name="tx">#REF!</definedName>
    <definedName name="u">#REF!</definedName>
    <definedName name="uio">#REF!</definedName>
    <definedName name="uuu">#REF!</definedName>
    <definedName name="uuuu">#REF!</definedName>
    <definedName name="ux">#REF!</definedName>
    <definedName name="v_operace_naplan_prac_cross_F">#REF!</definedName>
    <definedName name="v_operace_naplan_prac_cross_H">#REF!</definedName>
    <definedName name="v_operace_naplan_prac_cross_R">#REF!</definedName>
    <definedName name="v_operace_naplan_prac_ses_F">#REF!</definedName>
    <definedName name="v_operace_naplan_prac_ses_H">#REF!</definedName>
    <definedName name="v_operace_naplan_prac_ses_R">#REF!</definedName>
    <definedName name="v_operace_naplan_zak_ses_F">#REF!</definedName>
    <definedName name="v_operace_naplan_zak_ses_H">#REF!</definedName>
    <definedName name="v_operace_naplan_zak_ses_R">#REF!</definedName>
    <definedName name="v_prikazy_F">#REF!</definedName>
    <definedName name="v_prikazy_H">#REF!</definedName>
    <definedName name="v_prikazy_R">#REF!</definedName>
    <definedName name="VS_NAKLADY_VYNOSY_F">#REF!</definedName>
    <definedName name="VS_NAKLADY_VYNOSY_H">#REF!</definedName>
    <definedName name="VS_NAKLADY_VYNOSY_R">#REF!</definedName>
    <definedName name="vvv">#REF!</definedName>
    <definedName name="vx">#REF!</definedName>
    <definedName name="vxv">#REF!</definedName>
    <definedName name="www">#REF!</definedName>
    <definedName name="wwww">#REF!</definedName>
    <definedName name="wx">#REF!</definedName>
    <definedName name="xxx">#REF!</definedName>
    <definedName name="xy">#REF!</definedName>
    <definedName name="xyz">#REF!</definedName>
    <definedName name="ybcd">#REF!</definedName>
    <definedName name="zds_CAST_R">#REF!</definedName>
    <definedName name="zds_REPORT_F">#REF!</definedName>
    <definedName name="zds_REPORT_H">#REF!</definedName>
    <definedName name="zds_SUBJEKT_F">#REF!</definedName>
    <definedName name="zds_SUBJEKT_H">#REF!</definedName>
    <definedName name="zxx">#REF!</definedName>
    <definedName name="zzz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M19" i="1"/>
  <c r="L19" i="1"/>
  <c r="J19" i="1"/>
  <c r="H19" i="1"/>
  <c r="G19" i="1"/>
  <c r="F19" i="1"/>
  <c r="E19" i="1"/>
  <c r="C19" i="1"/>
  <c r="K18" i="1"/>
  <c r="O18" i="1" s="1"/>
  <c r="I18" i="1"/>
  <c r="D18" i="1"/>
  <c r="K17" i="1"/>
  <c r="O17" i="1" s="1"/>
  <c r="I17" i="1"/>
  <c r="D17" i="1"/>
  <c r="O16" i="1"/>
  <c r="K16" i="1"/>
  <c r="I16" i="1"/>
  <c r="D16" i="1"/>
  <c r="I15" i="1"/>
  <c r="K15" i="1" s="1"/>
  <c r="O15" i="1" s="1"/>
  <c r="D15" i="1"/>
  <c r="I14" i="1"/>
  <c r="K14" i="1" s="1"/>
  <c r="O14" i="1" s="1"/>
  <c r="D14" i="1"/>
  <c r="K13" i="1"/>
  <c r="O13" i="1" s="1"/>
  <c r="I13" i="1"/>
  <c r="D13" i="1"/>
  <c r="I12" i="1"/>
  <c r="K12" i="1" s="1"/>
  <c r="B19" i="1" l="1"/>
  <c r="K19" i="1"/>
  <c r="O12" i="1"/>
  <c r="O19" i="1" s="1"/>
  <c r="I19" i="1"/>
  <c r="D12" i="1"/>
  <c r="D19" i="1" s="1"/>
</calcChain>
</file>

<file path=xl/sharedStrings.xml><?xml version="1.0" encoding="utf-8"?>
<sst xmlns="http://schemas.openxmlformats.org/spreadsheetml/2006/main" count="40" uniqueCount="40">
  <si>
    <t>Příloha č. 1</t>
  </si>
  <si>
    <t>Krajský úřad Jihomoravského kraje, odbor školství</t>
  </si>
  <si>
    <t>Příloha č. 2.1 směrnice Zásady vztahů JMK k PO</t>
  </si>
  <si>
    <t>NÁVRH ROČNÍHO ROZPOČTU NA ROK 2024</t>
  </si>
  <si>
    <t>Č. org.:</t>
  </si>
  <si>
    <t>Komentář k vyplnění tabulky:</t>
  </si>
  <si>
    <t>sl.1 - předvyplněn čistý upravený rozpočet provozních výdajů na rok 2023 včetně zohlednění nárůstu energií ( ZM 291)  k datu 28.06.2023 ( tj. i po změnách, které budou schváleny ZJMK dne 22.6.)</t>
  </si>
  <si>
    <t>sl.2 - doplňte předpoklad dalšího nárůstu energií do konce roku 2023 (předpoklad navýšení nepokrytý ZM 291)</t>
  </si>
  <si>
    <t xml:space="preserve">sl.9 - budou vyplněny pouze neinvestiční výdaje k řešení mimořádných situací, které nelze z běžného provozu hradit. V žádném případě zde neuvádějte inflační nárůsty energií, služeb,... </t>
  </si>
  <si>
    <t xml:space="preserve">       </t>
  </si>
  <si>
    <t>v tis. Kč</t>
  </si>
  <si>
    <t>§</t>
  </si>
  <si>
    <t>Rozpočet
r. 2023 bez
účelových
dotací od 
zřizovatele, 
nájemného 
a odpisů 
jen příspěvek</t>
  </si>
  <si>
    <t>Případný nárůst 
inflace 
čistých 
provoz. 
výdajů 
x%</t>
  </si>
  <si>
    <t>Návrh 
rozpočtu 
čistých 
provoz. 
výdajů 
r. 2024
indexově 
sl.3=1+2</t>
  </si>
  <si>
    <t>Návrh
rozpočtu
čistých 
provozních 
výdajů r. 2024
normativně
(výpočet 
na výkony)</t>
  </si>
  <si>
    <t>Pláno-
vané 
nájemné
na 
r. 2024</t>
  </si>
  <si>
    <t>Pláno-
vané
účetní odpisy 
na 
r. 2024 celkem</t>
  </si>
  <si>
    <t>z toho
ze sl. 6:
Výnosy z časového rozlišení transferů na pořízení dlouhodobého majetku r. 2024</t>
  </si>
  <si>
    <r>
      <t xml:space="preserve">CELKEM
</t>
    </r>
    <r>
      <rPr>
        <sz val="12"/>
        <rFont val="Calibri"/>
        <family val="2"/>
        <charset val="238"/>
      </rPr>
      <t xml:space="preserve">
</t>
    </r>
    <r>
      <rPr>
        <b/>
        <sz val="12"/>
        <rFont val="Calibri"/>
        <family val="2"/>
        <charset val="238"/>
      </rPr>
      <t>sl. 8</t>
    </r>
    <r>
      <rPr>
        <sz val="12"/>
        <rFont val="Calibri"/>
        <family val="2"/>
        <charset val="238"/>
      </rPr>
      <t xml:space="preserve">
=
</t>
    </r>
    <r>
      <rPr>
        <b/>
        <sz val="12"/>
        <rFont val="Calibri"/>
        <family val="2"/>
        <charset val="238"/>
      </rPr>
      <t>4+5+6 -7</t>
    </r>
  </si>
  <si>
    <t>Mimo-
řádné 
vlivy 
do 
rozpočtu 
r. 2024
( + , -)</t>
  </si>
  <si>
    <t>Návrh 
rozpočtu 
r. 2024
celkem
(součet)
sl. 10
=
8+9</t>
  </si>
  <si>
    <t>Vlastní
činnost
(příjmy,
fondy,..)
celkem
r. 2023</t>
  </si>
  <si>
    <t>Vlastní
činnost
(příjmy,
fondy,..)
celkem
r. 2024</t>
  </si>
  <si>
    <t>z toho:
návrh 
na 
zapojení
rezer-
vního 
fondu</t>
  </si>
  <si>
    <t>CELKEM 
r. 2024
(součet )
sl.13
=
10+12</t>
  </si>
  <si>
    <t>ze sl. 12</t>
  </si>
  <si>
    <t>Cel.</t>
  </si>
  <si>
    <t xml:space="preserve">Zohlednění nárůstu energií pro rok 2023 - ZM 291: </t>
  </si>
  <si>
    <t>tis. Kč</t>
  </si>
  <si>
    <t>Komentář k mimořádným vlivům (sl. 9)</t>
  </si>
  <si>
    <t xml:space="preserve">text </t>
  </si>
  <si>
    <t>Pedagogicko-psychologická poradna Brno, příspěvková organizace; Hybešova 253/15, 60200 Brno</t>
  </si>
  <si>
    <t>Plánované odpisy na rok 2024 jsou navýšené oproti roku 2023 o 96 tis. jako odpisy majetku, který pořídíme letos z dotace - UZ 83 akce 1639</t>
  </si>
  <si>
    <t>a o 35 tis. jako odpisy na pořízení kotle na Zachovu. Kotle budeme pořizovat také letos, popř. část začátkem roku 2024.</t>
  </si>
  <si>
    <t xml:space="preserve">Plánované nájemné na rok 2024 je navýšené o 10 % jako inflace, neboť MMB s námi má sjednanou ve smlouvě inflační doložku. </t>
  </si>
  <si>
    <t>Datum: 26.6.2023</t>
  </si>
  <si>
    <t>Vypracoval:  Šeligová</t>
  </si>
  <si>
    <t xml:space="preserve">Schválil: Mgr. Libor Mikulášek, ředitel </t>
  </si>
  <si>
    <t xml:space="preserve">Nájemné je každý rok zvyšováno o inflaci vyhlášenou ČSÚ na začátku každého kalendářního roku.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</si>
</sst>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vertAlign val="superscript"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7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49" fontId="3" fillId="0" borderId="0" xfId="1" applyNumberFormat="1" applyFont="1"/>
    <xf numFmtId="49" fontId="3" fillId="0" borderId="0" xfId="1" applyNumberFormat="1" applyFont="1" applyAlignment="1">
      <alignment horizontal="left" wrapText="1"/>
    </xf>
    <xf numFmtId="0" fontId="2" fillId="0" borderId="0" xfId="1" applyFont="1" applyAlignment="1">
      <alignment horizontal="right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 applyAlignment="1">
      <alignment horizontal="right" wrapText="1"/>
    </xf>
    <xf numFmtId="49" fontId="2" fillId="0" borderId="0" xfId="1" applyNumberFormat="1" applyFont="1" applyAlignment="1">
      <alignment wrapText="1"/>
    </xf>
    <xf numFmtId="0" fontId="4" fillId="0" borderId="0" xfId="1" applyFont="1" applyProtection="1"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>
      <alignment wrapText="1"/>
    </xf>
    <xf numFmtId="49" fontId="5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3" fontId="3" fillId="0" borderId="0" xfId="1" applyNumberFormat="1" applyFont="1" applyAlignment="1">
      <alignment horizontal="left" indent="1"/>
    </xf>
    <xf numFmtId="49" fontId="3" fillId="0" borderId="0" xfId="1" applyNumberFormat="1" applyFont="1" applyAlignment="1">
      <alignment wrapText="1"/>
    </xf>
    <xf numFmtId="0" fontId="2" fillId="0" borderId="0" xfId="1" applyFont="1" applyAlignment="1">
      <alignment horizontal="center" wrapText="1"/>
    </xf>
    <xf numFmtId="0" fontId="6" fillId="0" borderId="0" xfId="1" applyFont="1" applyAlignment="1">
      <alignment horizontal="right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right" vertical="center" wrapText="1"/>
    </xf>
    <xf numFmtId="164" fontId="10" fillId="3" borderId="1" xfId="1" applyNumberFormat="1" applyFont="1" applyFill="1" applyBorder="1" applyAlignment="1">
      <alignment horizontal="right" vertical="center" wrapText="1"/>
    </xf>
    <xf numFmtId="164" fontId="4" fillId="5" borderId="1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12" fillId="0" borderId="0" xfId="2" applyFont="1" applyAlignment="1">
      <alignment horizontal="right" vertical="top"/>
    </xf>
    <xf numFmtId="0" fontId="3" fillId="0" borderId="1" xfId="1" applyFont="1" applyBorder="1" applyAlignment="1">
      <alignment horizontal="center" vertical="center"/>
    </xf>
    <xf numFmtId="164" fontId="4" fillId="0" borderId="4" xfId="1" applyNumberFormat="1" applyFont="1" applyBorder="1" applyAlignment="1" applyProtection="1">
      <alignment horizontal="right" vertical="center" wrapText="1"/>
      <protection locked="0"/>
    </xf>
    <xf numFmtId="164" fontId="4" fillId="3" borderId="4" xfId="1" applyNumberFormat="1" applyFont="1" applyFill="1" applyBorder="1" applyAlignment="1" applyProtection="1">
      <alignment horizontal="right" vertical="center" wrapText="1"/>
      <protection locked="0"/>
    </xf>
    <xf numFmtId="164" fontId="4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4" fillId="3" borderId="4" xfId="1" applyNumberFormat="1" applyFont="1" applyFill="1" applyBorder="1" applyAlignment="1">
      <alignment horizontal="right" vertical="center" wrapText="1"/>
    </xf>
    <xf numFmtId="0" fontId="2" fillId="0" borderId="0" xfId="1" applyFont="1" applyAlignment="1" applyProtection="1">
      <alignment wrapText="1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>
      <alignment horizontal="left" vertical="center" wrapText="1"/>
    </xf>
    <xf numFmtId="165" fontId="3" fillId="0" borderId="3" xfId="1" applyNumberFormat="1" applyFont="1" applyBorder="1" applyAlignment="1" applyProtection="1">
      <alignment horizontal="right" wrapText="1"/>
      <protection locked="0"/>
    </xf>
    <xf numFmtId="0" fontId="3" fillId="0" borderId="6" xfId="1" applyFont="1" applyBorder="1" applyAlignment="1" applyProtection="1">
      <alignment horizontal="left" wrapText="1" inden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/>
    <xf numFmtId="0" fontId="2" fillId="0" borderId="0" xfId="1" applyFont="1" applyAlignment="1" applyProtection="1">
      <protection locked="0"/>
    </xf>
    <xf numFmtId="49" fontId="3" fillId="0" borderId="0" xfId="1" applyNumberFormat="1" applyFont="1" applyAlignment="1">
      <alignment horizontal="left" wrapText="1"/>
    </xf>
    <xf numFmtId="0" fontId="2" fillId="0" borderId="0" xfId="1" applyFont="1" applyAlignment="1">
      <alignment horizontal="left" vertical="top" wrapText="1"/>
    </xf>
  </cellXfs>
  <cellStyles count="3">
    <cellStyle name="Normální" xfId="0" builtinId="0"/>
    <cellStyle name="Normální 11" xfId="1" xr:uid="{BD873F99-1D54-4781-89A8-6554A14011FB}"/>
    <cellStyle name="normální_Celkový objem  2008-I var" xfId="2" xr:uid="{1CAF4168-2735-40B5-A15B-EAE1C6BF8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HORNICKOVA.MARIE\2005\ROZPO&#268;T.ZM&#282;NY\RZ%20214%20ONIV\RZ%202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sparova.Jana/Local%20Settings/Temporary%20Internet%20Files/Content.Outlook/4XC0IRLU/2005/ROZPO&#268;T.ZM&#282;NY/RZ%20214%20ONIV/RZ%202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opis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users\users\Users\Documents%20and%20Settings\dohnalova.marie.KR-JIHOMORAVSKY\Dokumenty\Rok2002\rosa2\Seznam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users\users\Users\Documents%20and%20Settings\dohnalova.marie.KR-JIHOMORAVSKY\Dokumenty\Rok2002\rosa2\opis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HORNICKOVA.MARIE\2005\ROZPO&#268;T.ZM&#282;NY\RZ%20180%20v&#253;kony%201.9.05\P&#345;epo&#269;et%20v&#253;k%201%209%2005\P&#345;epo&#269;et%20&#382;&#225;k&#367;%20od%201.9.-tabul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_subjektu1"/>
      <sheetName val="RZ 214ONIV"/>
      <sheetName val="RU_2020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_subjektu1"/>
      <sheetName val="RZ 214ONIV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počet žáků Iv"/>
      <sheetName val="přepočet žáků  Ro"/>
      <sheetName val="přepočet žáků Ti "/>
      <sheetName val="přepočet žáků vše"/>
      <sheetName val="přep. žáků Rosa subj."/>
      <sheetName val="ROS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336E-9830-4F6A-8D7D-CA8D1441095B}">
  <sheetPr>
    <tabColor rgb="FFFFFF00"/>
    <pageSetUpPr fitToPage="1"/>
  </sheetPr>
  <dimension ref="A1:T40"/>
  <sheetViews>
    <sheetView tabSelected="1" topLeftCell="A4" zoomScale="75" zoomScaleNormal="75" workbookViewId="0">
      <selection activeCell="D24" sqref="D24"/>
    </sheetView>
  </sheetViews>
  <sheetFormatPr defaultColWidth="9.109375" defaultRowHeight="15.6" x14ac:dyDescent="0.3"/>
  <cols>
    <col min="1" max="1" width="7.44140625" style="1" customWidth="1"/>
    <col min="2" max="2" width="14.88671875" style="1" customWidth="1"/>
    <col min="3" max="3" width="12.6640625" style="1" customWidth="1"/>
    <col min="4" max="4" width="12" style="1" customWidth="1"/>
    <col min="5" max="5" width="12.88671875" style="1" customWidth="1"/>
    <col min="6" max="6" width="11.44140625" style="1" customWidth="1"/>
    <col min="7" max="7" width="12.109375" style="1" customWidth="1"/>
    <col min="8" max="8" width="13.109375" style="1" customWidth="1"/>
    <col min="9" max="9" width="13.5546875" style="1" customWidth="1"/>
    <col min="10" max="10" width="12.88671875" style="1" customWidth="1"/>
    <col min="11" max="11" width="15" style="1" customWidth="1"/>
    <col min="12" max="12" width="13" style="1" customWidth="1"/>
    <col min="13" max="15" width="13.5546875" style="1" customWidth="1"/>
    <col min="16" max="16" width="9.88671875" style="1" bestFit="1" customWidth="1"/>
    <col min="17" max="17" width="10.88671875" style="1" bestFit="1" customWidth="1"/>
    <col min="18" max="18" width="9.109375" style="1"/>
    <col min="19" max="19" width="9.109375" style="1" customWidth="1"/>
    <col min="20" max="16384" width="9.109375" style="1"/>
  </cols>
  <sheetData>
    <row r="1" spans="1:20" x14ac:dyDescent="0.3">
      <c r="O1" s="2" t="s">
        <v>0</v>
      </c>
    </row>
    <row r="2" spans="1:20" ht="21.75" customHeight="1" x14ac:dyDescent="0.3">
      <c r="A2" s="3" t="s">
        <v>1</v>
      </c>
      <c r="B2" s="3"/>
      <c r="C2" s="3"/>
      <c r="D2" s="3"/>
      <c r="E2" s="3"/>
      <c r="F2" s="3"/>
      <c r="G2" s="4"/>
      <c r="H2" s="4"/>
      <c r="K2" s="4"/>
      <c r="M2" s="4"/>
      <c r="N2" s="4"/>
      <c r="O2" s="5" t="s">
        <v>2</v>
      </c>
      <c r="P2" s="6"/>
      <c r="Q2" s="7"/>
      <c r="R2" s="8"/>
      <c r="S2" s="8"/>
      <c r="T2" s="8"/>
    </row>
    <row r="3" spans="1:20" ht="25.2" customHeight="1" x14ac:dyDescent="0.35">
      <c r="A3" s="9" t="s">
        <v>3</v>
      </c>
      <c r="B3" s="10"/>
      <c r="C3" s="10"/>
      <c r="D3" s="10"/>
      <c r="E3" s="10"/>
      <c r="F3" s="10"/>
      <c r="G3" s="11"/>
      <c r="H3" s="11"/>
      <c r="K3" s="11"/>
      <c r="L3" s="11"/>
      <c r="M3" s="11"/>
      <c r="N3" s="11"/>
      <c r="O3" s="12"/>
      <c r="P3" s="11"/>
      <c r="Q3" s="11"/>
    </row>
    <row r="4" spans="1:20" ht="29.4" customHeight="1" x14ac:dyDescent="0.35">
      <c r="A4" s="8" t="s">
        <v>4</v>
      </c>
      <c r="B4" s="13">
        <v>3916</v>
      </c>
      <c r="C4" s="14" t="s">
        <v>32</v>
      </c>
      <c r="D4" s="4"/>
      <c r="G4" s="4"/>
      <c r="H4" s="4"/>
      <c r="I4" s="4"/>
      <c r="J4" s="4"/>
      <c r="K4" s="4"/>
      <c r="L4" s="4"/>
      <c r="M4" s="4"/>
      <c r="N4" s="7"/>
      <c r="O4" s="8"/>
      <c r="P4" s="8"/>
      <c r="Q4" s="8"/>
    </row>
    <row r="5" spans="1:20" ht="31.95" customHeight="1" x14ac:dyDescent="0.3">
      <c r="A5" s="55" t="s">
        <v>5</v>
      </c>
      <c r="B5" s="55"/>
      <c r="C5" s="55"/>
      <c r="D5" s="4"/>
      <c r="E5" s="11"/>
      <c r="F5" s="11"/>
      <c r="G5" s="4"/>
      <c r="H5" s="4"/>
      <c r="I5" s="4"/>
      <c r="J5" s="4"/>
      <c r="K5" s="4"/>
      <c r="L5" s="4"/>
      <c r="M5" s="4"/>
      <c r="N5" s="7"/>
      <c r="O5" s="15"/>
      <c r="P5" s="8"/>
      <c r="Q5" s="8"/>
    </row>
    <row r="6" spans="1:20" ht="16.350000000000001" customHeight="1" x14ac:dyDescent="0.3">
      <c r="A6" s="55" t="s">
        <v>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8"/>
      <c r="Q6" s="8"/>
    </row>
    <row r="7" spans="1:20" ht="16.350000000000001" customHeight="1" x14ac:dyDescent="0.3">
      <c r="A7" s="55" t="s">
        <v>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8"/>
      <c r="Q7" s="8"/>
    </row>
    <row r="8" spans="1:20" ht="18.149999999999999" customHeight="1" x14ac:dyDescent="0.3">
      <c r="A8" s="55" t="s">
        <v>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8"/>
      <c r="Q8" s="8"/>
    </row>
    <row r="9" spans="1:20" x14ac:dyDescent="0.3">
      <c r="A9" s="1" t="s">
        <v>9</v>
      </c>
      <c r="C9" s="16"/>
      <c r="D9" s="16"/>
      <c r="E9" s="16"/>
      <c r="F9" s="16"/>
      <c r="O9" s="17" t="s">
        <v>10</v>
      </c>
    </row>
    <row r="10" spans="1:20" ht="146.4" customHeight="1" x14ac:dyDescent="0.3">
      <c r="A10" s="18" t="s">
        <v>11</v>
      </c>
      <c r="B10" s="19" t="s">
        <v>12</v>
      </c>
      <c r="C10" s="20" t="s">
        <v>13</v>
      </c>
      <c r="D10" s="19" t="s">
        <v>14</v>
      </c>
      <c r="E10" s="21" t="s">
        <v>15</v>
      </c>
      <c r="F10" s="18" t="s">
        <v>16</v>
      </c>
      <c r="G10" s="22" t="s">
        <v>17</v>
      </c>
      <c r="H10" s="22" t="s">
        <v>18</v>
      </c>
      <c r="I10" s="23" t="s">
        <v>19</v>
      </c>
      <c r="J10" s="22" t="s">
        <v>20</v>
      </c>
      <c r="K10" s="24" t="s">
        <v>21</v>
      </c>
      <c r="L10" s="22" t="s">
        <v>22</v>
      </c>
      <c r="M10" s="25" t="s">
        <v>23</v>
      </c>
      <c r="N10" s="18" t="s">
        <v>24</v>
      </c>
      <c r="O10" s="26" t="s">
        <v>25</v>
      </c>
    </row>
    <row r="11" spans="1:20" ht="18" customHeight="1" x14ac:dyDescent="0.3">
      <c r="A11" s="27"/>
      <c r="B11" s="28">
        <v>1</v>
      </c>
      <c r="C11" s="28">
        <v>2</v>
      </c>
      <c r="D11" s="28">
        <v>3</v>
      </c>
      <c r="E11" s="29">
        <v>4</v>
      </c>
      <c r="F11" s="30">
        <v>5</v>
      </c>
      <c r="G11" s="30">
        <v>6</v>
      </c>
      <c r="H11" s="30">
        <v>7</v>
      </c>
      <c r="I11" s="29">
        <v>8</v>
      </c>
      <c r="J11" s="30">
        <v>9</v>
      </c>
      <c r="K11" s="31">
        <v>10</v>
      </c>
      <c r="L11" s="30">
        <v>11</v>
      </c>
      <c r="M11" s="32">
        <v>12</v>
      </c>
      <c r="N11" s="30" t="s">
        <v>26</v>
      </c>
      <c r="O11" s="29">
        <v>13</v>
      </c>
    </row>
    <row r="12" spans="1:20" s="11" customFormat="1" ht="18" x14ac:dyDescent="0.3">
      <c r="A12" s="33">
        <v>3146</v>
      </c>
      <c r="B12" s="34">
        <v>4050</v>
      </c>
      <c r="C12" s="34"/>
      <c r="D12" s="34">
        <f t="shared" ref="D12:D18" si="0">B12+C12</f>
        <v>4050</v>
      </c>
      <c r="E12" s="34"/>
      <c r="F12" s="34">
        <v>420</v>
      </c>
      <c r="G12" s="34">
        <v>754</v>
      </c>
      <c r="H12" s="34"/>
      <c r="I12" s="35">
        <f>E12+F12+G12-H12</f>
        <v>1174</v>
      </c>
      <c r="J12" s="34"/>
      <c r="K12" s="36">
        <f>I12+J12</f>
        <v>1174</v>
      </c>
      <c r="L12" s="34"/>
      <c r="M12" s="34">
        <v>50</v>
      </c>
      <c r="N12" s="34">
        <v>50</v>
      </c>
      <c r="O12" s="35">
        <f t="shared" ref="O12:O18" si="1">K12+M12</f>
        <v>1224</v>
      </c>
    </row>
    <row r="13" spans="1:20" s="11" customFormat="1" ht="18" x14ac:dyDescent="0.3">
      <c r="A13" s="37"/>
      <c r="B13" s="34">
        <v>0</v>
      </c>
      <c r="C13" s="34"/>
      <c r="D13" s="34">
        <f t="shared" si="0"/>
        <v>0</v>
      </c>
      <c r="E13" s="34"/>
      <c r="F13" s="34"/>
      <c r="G13" s="38"/>
      <c r="H13" s="38"/>
      <c r="I13" s="35">
        <f t="shared" ref="I13:I18" si="2">E13+F13+G13-H13</f>
        <v>0</v>
      </c>
      <c r="J13" s="38"/>
      <c r="K13" s="36">
        <f t="shared" ref="K13:K18" si="3">I13+J13</f>
        <v>0</v>
      </c>
      <c r="L13" s="34"/>
      <c r="M13" s="38"/>
      <c r="N13" s="38"/>
      <c r="O13" s="35">
        <f t="shared" si="1"/>
        <v>0</v>
      </c>
    </row>
    <row r="14" spans="1:20" s="11" customFormat="1" ht="18" x14ac:dyDescent="0.3">
      <c r="A14" s="37"/>
      <c r="B14" s="34">
        <v>0</v>
      </c>
      <c r="C14" s="34"/>
      <c r="D14" s="34">
        <f t="shared" si="0"/>
        <v>0</v>
      </c>
      <c r="E14" s="34"/>
      <c r="F14" s="34"/>
      <c r="G14" s="38"/>
      <c r="H14" s="38"/>
      <c r="I14" s="35">
        <f t="shared" si="2"/>
        <v>0</v>
      </c>
      <c r="J14" s="38"/>
      <c r="K14" s="36">
        <f t="shared" si="3"/>
        <v>0</v>
      </c>
      <c r="L14" s="34"/>
      <c r="M14" s="38"/>
      <c r="N14" s="38"/>
      <c r="O14" s="35">
        <f t="shared" si="1"/>
        <v>0</v>
      </c>
    </row>
    <row r="15" spans="1:20" s="11" customFormat="1" ht="18" x14ac:dyDescent="0.3">
      <c r="A15" s="37"/>
      <c r="B15" s="34">
        <v>0</v>
      </c>
      <c r="C15" s="34"/>
      <c r="D15" s="34">
        <f t="shared" si="0"/>
        <v>0</v>
      </c>
      <c r="E15" s="34"/>
      <c r="F15" s="34"/>
      <c r="G15" s="38"/>
      <c r="H15" s="38"/>
      <c r="I15" s="35">
        <f t="shared" si="2"/>
        <v>0</v>
      </c>
      <c r="J15" s="38"/>
      <c r="K15" s="36">
        <f t="shared" si="3"/>
        <v>0</v>
      </c>
      <c r="L15" s="34"/>
      <c r="M15" s="38"/>
      <c r="N15" s="38"/>
      <c r="O15" s="35">
        <f t="shared" si="1"/>
        <v>0</v>
      </c>
    </row>
    <row r="16" spans="1:20" s="11" customFormat="1" ht="19.8" x14ac:dyDescent="0.3">
      <c r="A16" s="37"/>
      <c r="B16" s="34">
        <v>0</v>
      </c>
      <c r="C16" s="34"/>
      <c r="D16" s="34">
        <f t="shared" si="0"/>
        <v>0</v>
      </c>
      <c r="E16" s="34"/>
      <c r="F16" s="34"/>
      <c r="G16" s="38"/>
      <c r="H16" s="38"/>
      <c r="I16" s="35">
        <f t="shared" si="2"/>
        <v>0</v>
      </c>
      <c r="J16" s="38"/>
      <c r="K16" s="36">
        <f t="shared" si="3"/>
        <v>0</v>
      </c>
      <c r="L16" s="34"/>
      <c r="M16" s="38"/>
      <c r="N16" s="38"/>
      <c r="O16" s="35">
        <f t="shared" si="1"/>
        <v>0</v>
      </c>
      <c r="Q16" s="39"/>
    </row>
    <row r="17" spans="1:17" s="11" customFormat="1" ht="19.8" x14ac:dyDescent="0.3">
      <c r="A17" s="37"/>
      <c r="B17" s="34">
        <v>0</v>
      </c>
      <c r="C17" s="34"/>
      <c r="D17" s="34">
        <f t="shared" si="0"/>
        <v>0</v>
      </c>
      <c r="E17" s="34"/>
      <c r="F17" s="34"/>
      <c r="G17" s="38"/>
      <c r="H17" s="38"/>
      <c r="I17" s="35">
        <f t="shared" si="2"/>
        <v>0</v>
      </c>
      <c r="J17" s="38"/>
      <c r="K17" s="36">
        <f t="shared" si="3"/>
        <v>0</v>
      </c>
      <c r="L17" s="34"/>
      <c r="M17" s="38"/>
      <c r="N17" s="38"/>
      <c r="O17" s="35">
        <f t="shared" si="1"/>
        <v>0</v>
      </c>
      <c r="Q17" s="39"/>
    </row>
    <row r="18" spans="1:17" s="11" customFormat="1" ht="18" x14ac:dyDescent="0.3">
      <c r="A18" s="37"/>
      <c r="B18" s="38"/>
      <c r="C18" s="34"/>
      <c r="D18" s="34">
        <f t="shared" si="0"/>
        <v>0</v>
      </c>
      <c r="E18" s="34"/>
      <c r="F18" s="34"/>
      <c r="G18" s="38"/>
      <c r="H18" s="38"/>
      <c r="I18" s="35">
        <f t="shared" si="2"/>
        <v>0</v>
      </c>
      <c r="J18" s="38"/>
      <c r="K18" s="36">
        <f t="shared" si="3"/>
        <v>0</v>
      </c>
      <c r="L18" s="34"/>
      <c r="M18" s="38"/>
      <c r="N18" s="38"/>
      <c r="O18" s="35">
        <f t="shared" si="1"/>
        <v>0</v>
      </c>
    </row>
    <row r="19" spans="1:17" s="11" customFormat="1" ht="18" x14ac:dyDescent="0.3">
      <c r="A19" s="40" t="s">
        <v>27</v>
      </c>
      <c r="B19" s="41">
        <f>SUM(B12:B18)</f>
        <v>4050</v>
      </c>
      <c r="C19" s="41">
        <f t="shared" ref="C19:O19" si="4">SUM(C12:C18)</f>
        <v>0</v>
      </c>
      <c r="D19" s="41">
        <f t="shared" si="4"/>
        <v>4050</v>
      </c>
      <c r="E19" s="41">
        <f t="shared" si="4"/>
        <v>0</v>
      </c>
      <c r="F19" s="41">
        <f t="shared" si="4"/>
        <v>420</v>
      </c>
      <c r="G19" s="41">
        <f t="shared" si="4"/>
        <v>754</v>
      </c>
      <c r="H19" s="41">
        <f t="shared" si="4"/>
        <v>0</v>
      </c>
      <c r="I19" s="42">
        <f t="shared" si="4"/>
        <v>1174</v>
      </c>
      <c r="J19" s="41">
        <f t="shared" si="4"/>
        <v>0</v>
      </c>
      <c r="K19" s="43">
        <f t="shared" si="4"/>
        <v>1174</v>
      </c>
      <c r="L19" s="41">
        <f t="shared" si="4"/>
        <v>0</v>
      </c>
      <c r="M19" s="41">
        <f t="shared" si="4"/>
        <v>50</v>
      </c>
      <c r="N19" s="41">
        <f t="shared" si="4"/>
        <v>50</v>
      </c>
      <c r="O19" s="44">
        <f t="shared" si="4"/>
        <v>1224</v>
      </c>
    </row>
    <row r="20" spans="1:17" ht="15" customHeight="1" x14ac:dyDescent="0.3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7" ht="18.149999999999999" customHeight="1" x14ac:dyDescent="0.3">
      <c r="A21" s="46" t="s">
        <v>28</v>
      </c>
      <c r="B21" s="47"/>
      <c r="C21" s="47"/>
      <c r="D21" s="48"/>
      <c r="E21" s="49">
        <v>19</v>
      </c>
      <c r="F21" s="50" t="s">
        <v>29</v>
      </c>
      <c r="H21" s="45"/>
      <c r="I21" s="45"/>
      <c r="J21" s="45"/>
      <c r="K21" s="45"/>
      <c r="L21" s="45"/>
      <c r="M21" s="45"/>
      <c r="N21" s="45"/>
      <c r="O21" s="45"/>
    </row>
    <row r="22" spans="1:17" ht="15" customHeight="1" x14ac:dyDescent="0.3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7" x14ac:dyDescent="0.3">
      <c r="B23" s="54" t="s">
        <v>36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O23" s="45"/>
      <c r="P23" s="45"/>
      <c r="Q23" s="45"/>
    </row>
    <row r="24" spans="1:17" x14ac:dyDescent="0.3">
      <c r="B24" s="54" t="s">
        <v>37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54" t="s">
        <v>38</v>
      </c>
      <c r="N24" s="45"/>
      <c r="O24" s="51"/>
      <c r="P24" s="51"/>
      <c r="Q24" s="45"/>
    </row>
    <row r="25" spans="1:17" x14ac:dyDescent="0.3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x14ac:dyDescent="0.3">
      <c r="B26" s="52" t="s">
        <v>30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ht="87" customHeight="1" x14ac:dyDescent="0.3">
      <c r="B27" s="56" t="s">
        <v>31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45"/>
      <c r="O27" s="45"/>
      <c r="P27" s="45"/>
      <c r="Q27" s="45"/>
    </row>
    <row r="28" spans="1:17" x14ac:dyDescent="0.3">
      <c r="B28" s="53" t="s">
        <v>35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3">
      <c r="B29" s="53" t="s">
        <v>39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3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3">
      <c r="B31" s="53" t="s">
        <v>33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3">
      <c r="B32" s="53" t="s">
        <v>34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3:17" x14ac:dyDescent="0.3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3:17" x14ac:dyDescent="0.3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3:17" x14ac:dyDescent="0.3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3:17" x14ac:dyDescent="0.3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3:17" x14ac:dyDescent="0.3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3:17" x14ac:dyDescent="0.3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3:17" x14ac:dyDescent="0.3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3:17" x14ac:dyDescent="0.3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</sheetData>
  <mergeCells count="5">
    <mergeCell ref="A5:C5"/>
    <mergeCell ref="A6:O6"/>
    <mergeCell ref="A7:O7"/>
    <mergeCell ref="A8:O8"/>
    <mergeCell ref="B27:M27"/>
  </mergeCells>
  <printOptions horizontalCentered="1"/>
  <pageMargins left="0.35433070866141736" right="0" top="0.39370078740157483" bottom="0" header="0.31496062992125984" footer="0.31496062992125984"/>
  <pageSetup paperSize="9" scale="75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Př.1 Návrh 2024</vt:lpstr>
      <vt:lpstr>'Př.1 Návrh 2024'!Názvy_tisku</vt:lpstr>
      <vt:lpstr>'Př.1 Návrh 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Molková Dana</dc:creator>
  <cp:lastModifiedBy>Hujková Eva, PPP Brno</cp:lastModifiedBy>
  <dcterms:created xsi:type="dcterms:W3CDTF">2023-06-12T10:44:56Z</dcterms:created>
  <dcterms:modified xsi:type="dcterms:W3CDTF">2023-12-05T06:44:32Z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2023-06-12T10:46:21Z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518cdcea-9eb4-4e2f-bf04-2bb6b8eb9c7a</vt:lpwstr>
  </property>
  <property fmtid="{D5CDD505-2E9C-101B-9397-08002B2CF9AE}" pid="8" name="MSIP_Label_690ebb53-23a2-471a-9c6e-17bd0d11311e_ContentBits">
    <vt:lpwstr>0</vt:lpwstr>
  </property>
</Properties>
</file>